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<sst xmlns="http://schemas.openxmlformats.org/spreadsheetml/2006/main" count="60" uniqueCount="56">
  <si>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</si>
  <si>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</si>
  <si>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</si>
  <si>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</si>
  <si>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</si>
  <si>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</si>
  <si>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 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</si>
  <si>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</si>
  <si>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</si>
  <si>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</si>
  <si>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</si>
  <si>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</si>
  <si>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</si>
  <si>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</si>
  <si>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</si>
  <si>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</si>
  <si>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</si>
  <si>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</si>
  <si>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</si>
  <si>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</si>
  <si>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</si>
  <si>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</si>
  <si>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</si>
  <si>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</si>
  <si>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УПЛАТА НАЛОГА НА ИМУЩЕСТВО</t>
  </si>
  <si>
    <t>ОБРАЗОВАНИЕ</t>
  </si>
  <si>
    <t>ПОВЫШЕНИЕ КВАЛИФИКАЦИИ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</si>
  <si>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</si>
  <si>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</si>
  <si>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</si>
  <si>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</si>
  <si>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</si>
  <si>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</si>
  <si>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</si>
  <si>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</si>
  <si>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</si>
  <si>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</si>
  <si>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</si>
  <si>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096 0401 0011500 012 262</t>
  </si>
  <si>
    <t>096 0401 0011500 012 290</t>
  </si>
  <si>
    <t>096 0401 0011500 012 310</t>
  </si>
  <si>
    <t>096 0401 0011500 012 340</t>
  </si>
  <si>
    <t>096 0401 0010800</t>
  </si>
  <si>
    <t>096 0401 0010800 012 226</t>
  </si>
  <si>
    <t>096 0401 0019500</t>
  </si>
  <si>
    <t>096 0401 0019500 012 290</t>
  </si>
  <si>
    <t>096 0700</t>
  </si>
  <si>
    <t>096 0705 4280100</t>
  </si>
  <si>
    <t>096 0705 4280100 012 226</t>
  </si>
  <si>
    <t>096 0401 3600101</t>
  </si>
  <si>
    <t>096 0401 3600101 012 310</t>
  </si>
  <si>
    <t>ЗАКУПКА ФЕДЕРАЛЬНЫМИ ОРГАНАМИ ИСПОЛНИТЕЛЬНОЙ ВЛАСТИ АВТОМОБИЛЬНОЙ ТЕХНИКИ И ДОРОЖНО-СТРОИТЕЛЬНОЙ ТЕХНИКИ</t>
  </si>
  <si>
    <t>Приложение № 1</t>
  </si>
  <si>
    <t>Единица измерения:   тыс. рублей</t>
  </si>
  <si>
    <r>
      <t xml:space="preserve">Получатель средств бюджета:  </t>
    </r>
    <r>
      <rPr>
        <b/>
        <u val="single"/>
        <sz val="12"/>
        <rFont val="Arial Cyr"/>
        <family val="0"/>
      </rPr>
      <t>Управление Роскомнадзора по Республике  Карелия</t>
    </r>
  </si>
  <si>
    <t>ОТЧЕТ ОБ ИСПОЛНЕНИИ ФЕДЕРАЛЬНОГО БЮДЖЕТА
по состоянию на 01 октября 2010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</si>
</sst>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2" borderId="6" xfId="0" applyFont="1" applyFill="1" applyBorder="1" applyAlignment="1">
      <alignment horizontal="center" vertical="top" wrapText="1"/>
    </xf>
    <xf numFmtId="49" fontId="0" fillId="0" borderId="7" xfId="0" applyNumberForma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 indent="3"/>
    </xf>
    <xf numFmtId="0" fontId="2" fillId="2" borderId="13" xfId="0" applyFont="1" applyFill="1" applyBorder="1" applyAlignment="1">
      <alignment horizontal="left" vertical="top" wrapText="1" indent="3"/>
    </xf>
    <xf numFmtId="0" fontId="2" fillId="2" borderId="1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36.75390625" style="0" customWidth="1"/>
    <col min="7" max="7" width="18.375" style="0" customWidth="1"/>
    <col min="8" max="8" width="11.625" style="0" customWidth="1"/>
    <col min="9" max="9" width="16.75390625" style="0" customWidth="1"/>
  </cols>
  <sheetData>
    <row r="1" ht="15.75" customHeight="1">
      <c r="I1" s="11" t="s">
        <v>52</v>
      </c>
    </row>
    <row r="2" spans="1:9" ht="42" customHeight="1">
      <c r="A2" s="18" t="s">
        <v>55</v>
      </c>
      <c r="B2" s="19"/>
      <c r="C2" s="19"/>
      <c r="D2" s="19"/>
      <c r="E2" s="19"/>
      <c r="F2" s="19"/>
      <c r="G2" s="19"/>
      <c r="H2" s="19"/>
      <c r="I2" s="19"/>
    </row>
    <row r="3" spans="1:9" ht="14.25" customHeight="1">
      <c r="A3" s="12"/>
      <c r="B3" s="13"/>
      <c r="C3" s="13"/>
      <c r="D3" s="13"/>
      <c r="E3" s="13"/>
      <c r="F3" s="13"/>
      <c r="G3" s="13"/>
      <c r="H3" s="13"/>
      <c r="I3" s="13"/>
    </row>
    <row r="4" spans="1:9" ht="15.75">
      <c r="A4" s="14" t="s">
        <v>54</v>
      </c>
      <c r="I4" s="11"/>
    </row>
    <row r="5" spans="1:9" ht="15.75">
      <c r="A5" s="14"/>
      <c r="I5" s="11"/>
    </row>
    <row r="6" spans="1:9" ht="16.5" thickBot="1">
      <c r="A6" t="s">
        <v>53</v>
      </c>
      <c r="I6" s="11"/>
    </row>
    <row r="7" spans="1:10" ht="64.5" customHeight="1" thickBot="1">
      <c r="A7" s="34" t="s">
        <v>0</v>
      </c>
      <c r="B7" s="36" t="s">
        <v>1</v>
      </c>
      <c r="C7" s="37"/>
      <c r="D7" s="37"/>
      <c r="E7" s="37"/>
      <c r="F7" s="38"/>
      <c r="G7" s="42" t="s">
        <v>2</v>
      </c>
      <c r="H7" s="27" t="s">
        <v>3</v>
      </c>
      <c r="I7" s="27" t="s">
        <v>4</v>
      </c>
      <c r="J7" s="1"/>
    </row>
    <row r="8" spans="1:10" ht="12.75" customHeight="1" hidden="1" thickBot="1">
      <c r="A8" s="35"/>
      <c r="B8" s="39"/>
      <c r="C8" s="40"/>
      <c r="D8" s="40"/>
      <c r="E8" s="40"/>
      <c r="F8" s="41"/>
      <c r="G8" s="43"/>
      <c r="H8" s="28"/>
      <c r="I8" s="28"/>
      <c r="J8" s="1"/>
    </row>
    <row r="9" spans="1:10" ht="13.5" customHeight="1" hidden="1" thickBot="1">
      <c r="A9" s="35"/>
      <c r="B9" s="39"/>
      <c r="C9" s="40"/>
      <c r="D9" s="40"/>
      <c r="E9" s="40"/>
      <c r="F9" s="41"/>
      <c r="G9" s="43"/>
      <c r="H9" s="28"/>
      <c r="I9" s="28"/>
      <c r="J9" s="1"/>
    </row>
    <row r="10" spans="1:10" ht="16.5" thickBot="1">
      <c r="A10" s="15">
        <v>1</v>
      </c>
      <c r="B10" s="29">
        <v>2</v>
      </c>
      <c r="C10" s="30"/>
      <c r="D10" s="30"/>
      <c r="E10" s="30"/>
      <c r="F10" s="31"/>
      <c r="G10" s="8">
        <v>3</v>
      </c>
      <c r="H10" s="8">
        <v>4</v>
      </c>
      <c r="I10" s="8">
        <v>5</v>
      </c>
      <c r="J10" s="1"/>
    </row>
    <row r="11" spans="1:10" ht="22.5" customHeight="1" thickBot="1">
      <c r="A11" s="3" t="s">
        <v>5</v>
      </c>
      <c r="B11" s="32" t="s">
        <v>6</v>
      </c>
      <c r="C11" s="30"/>
      <c r="D11" s="30"/>
      <c r="E11" s="30"/>
      <c r="F11" s="33"/>
      <c r="G11" s="9">
        <f>G13</f>
        <v>19452.420000000002</v>
      </c>
      <c r="H11" s="9">
        <f>H13</f>
        <v>13982.32</v>
      </c>
      <c r="I11" s="9">
        <f>G11-H11</f>
        <v>5470.100000000002</v>
      </c>
      <c r="J11" s="1"/>
    </row>
    <row r="12" spans="1:10" ht="19.5" customHeight="1" thickBot="1">
      <c r="A12" s="5" t="s">
        <v>7</v>
      </c>
      <c r="B12" s="4"/>
      <c r="C12" s="4"/>
      <c r="D12" s="4"/>
      <c r="E12" s="4"/>
      <c r="F12" s="2"/>
      <c r="G12" s="9"/>
      <c r="H12" s="9"/>
      <c r="I12" s="9"/>
      <c r="J12" s="1"/>
    </row>
    <row r="13" spans="1:10" ht="19.5" customHeight="1" thickBot="1">
      <c r="A13" s="3" t="s">
        <v>8</v>
      </c>
      <c r="B13" s="26" t="s">
        <v>27</v>
      </c>
      <c r="C13" s="24"/>
      <c r="D13" s="24"/>
      <c r="E13" s="24"/>
      <c r="F13" s="25"/>
      <c r="G13" s="9">
        <f>G14+G28+G30+G32</f>
        <v>19452.420000000002</v>
      </c>
      <c r="H13" s="9">
        <f>H14+H28+H30+H32</f>
        <v>13982.32</v>
      </c>
      <c r="I13" s="9">
        <f aca="true" t="shared" si="0" ref="I13:I36">G13-H13</f>
        <v>5470.100000000002</v>
      </c>
      <c r="J13" s="1"/>
    </row>
    <row r="14" spans="1:10" ht="21" customHeight="1" thickBot="1">
      <c r="A14" s="3" t="s">
        <v>9</v>
      </c>
      <c r="B14" s="26" t="s">
        <v>28</v>
      </c>
      <c r="C14" s="24"/>
      <c r="D14" s="24"/>
      <c r="E14" s="24"/>
      <c r="F14" s="25"/>
      <c r="G14" s="9">
        <f>SUM(G15:G27)</f>
        <v>18740.72</v>
      </c>
      <c r="H14" s="9">
        <f>SUM(H15:H27)</f>
        <v>13739.3</v>
      </c>
      <c r="I14" s="9">
        <f t="shared" si="0"/>
        <v>5001.420000000002</v>
      </c>
      <c r="J14" s="1"/>
    </row>
    <row r="15" spans="1:10" ht="17.25" customHeight="1" thickBot="1">
      <c r="A15" s="6" t="s">
        <v>10</v>
      </c>
      <c r="B15" s="20" t="s">
        <v>29</v>
      </c>
      <c r="C15" s="21"/>
      <c r="D15" s="21"/>
      <c r="E15" s="21"/>
      <c r="F15" s="22"/>
      <c r="G15" s="10">
        <v>10023.16</v>
      </c>
      <c r="H15" s="10">
        <v>7809.93</v>
      </c>
      <c r="I15" s="9">
        <f t="shared" si="0"/>
        <v>2213.2299999999996</v>
      </c>
      <c r="J15" s="1"/>
    </row>
    <row r="16" spans="1:10" ht="18" customHeight="1" thickBot="1">
      <c r="A16" s="6" t="s">
        <v>11</v>
      </c>
      <c r="B16" s="20" t="s">
        <v>30</v>
      </c>
      <c r="C16" s="21"/>
      <c r="D16" s="21"/>
      <c r="E16" s="21"/>
      <c r="F16" s="22"/>
      <c r="G16" s="10">
        <v>189</v>
      </c>
      <c r="H16" s="10">
        <v>169.83</v>
      </c>
      <c r="I16" s="9">
        <f t="shared" si="0"/>
        <v>19.169999999999987</v>
      </c>
      <c r="J16" s="1"/>
    </row>
    <row r="17" spans="1:10" ht="18.75" customHeight="1" thickBot="1">
      <c r="A17" s="6" t="s">
        <v>12</v>
      </c>
      <c r="B17" s="20" t="s">
        <v>31</v>
      </c>
      <c r="C17" s="21"/>
      <c r="D17" s="21"/>
      <c r="E17" s="21"/>
      <c r="F17" s="22"/>
      <c r="G17" s="10">
        <v>2373.66</v>
      </c>
      <c r="H17" s="10">
        <v>1854.85</v>
      </c>
      <c r="I17" s="9">
        <f t="shared" si="0"/>
        <v>518.81</v>
      </c>
      <c r="J17" s="1"/>
    </row>
    <row r="18" spans="1:10" ht="19.5" customHeight="1" thickBot="1">
      <c r="A18" s="6" t="s">
        <v>13</v>
      </c>
      <c r="B18" s="20" t="s">
        <v>32</v>
      </c>
      <c r="C18" s="21"/>
      <c r="D18" s="21"/>
      <c r="E18" s="21"/>
      <c r="F18" s="22"/>
      <c r="G18" s="10">
        <v>504.7</v>
      </c>
      <c r="H18" s="10">
        <v>384.74</v>
      </c>
      <c r="I18" s="9">
        <f t="shared" si="0"/>
        <v>119.95999999999998</v>
      </c>
      <c r="J18" s="1"/>
    </row>
    <row r="19" spans="1:10" ht="18.75" customHeight="1" thickBot="1">
      <c r="A19" s="6" t="s">
        <v>14</v>
      </c>
      <c r="B19" s="20" t="s">
        <v>33</v>
      </c>
      <c r="C19" s="21"/>
      <c r="D19" s="21"/>
      <c r="E19" s="21"/>
      <c r="F19" s="22"/>
      <c r="G19" s="10">
        <v>166.2</v>
      </c>
      <c r="H19" s="10">
        <v>130.67</v>
      </c>
      <c r="I19" s="9">
        <f t="shared" si="0"/>
        <v>35.53</v>
      </c>
      <c r="J19" s="1"/>
    </row>
    <row r="20" spans="1:10" ht="18" customHeight="1" thickBot="1">
      <c r="A20" s="6" t="s">
        <v>15</v>
      </c>
      <c r="B20" s="20" t="s">
        <v>34</v>
      </c>
      <c r="C20" s="21"/>
      <c r="D20" s="21"/>
      <c r="E20" s="21"/>
      <c r="F20" s="22"/>
      <c r="G20" s="10">
        <v>0</v>
      </c>
      <c r="H20" s="10">
        <v>0</v>
      </c>
      <c r="I20" s="9">
        <f t="shared" si="0"/>
        <v>0</v>
      </c>
      <c r="J20" s="1"/>
    </row>
    <row r="21" spans="1:10" ht="39" customHeight="1" thickBot="1">
      <c r="A21" s="6" t="s">
        <v>16</v>
      </c>
      <c r="B21" s="20" t="s">
        <v>35</v>
      </c>
      <c r="C21" s="21"/>
      <c r="D21" s="21"/>
      <c r="E21" s="21"/>
      <c r="F21" s="22"/>
      <c r="G21" s="10">
        <v>1135.08</v>
      </c>
      <c r="H21" s="10">
        <v>756.72</v>
      </c>
      <c r="I21" s="9">
        <f t="shared" si="0"/>
        <v>378.3599999999999</v>
      </c>
      <c r="J21" s="1"/>
    </row>
    <row r="22" spans="1:10" ht="34.5" customHeight="1" thickBot="1">
      <c r="A22" s="6" t="s">
        <v>17</v>
      </c>
      <c r="B22" s="20" t="s">
        <v>36</v>
      </c>
      <c r="C22" s="21"/>
      <c r="D22" s="21"/>
      <c r="E22" s="21"/>
      <c r="F22" s="22"/>
      <c r="G22" s="10">
        <v>1908.9</v>
      </c>
      <c r="H22" s="10">
        <v>1244.14</v>
      </c>
      <c r="I22" s="9">
        <f t="shared" si="0"/>
        <v>664.76</v>
      </c>
      <c r="J22" s="1"/>
    </row>
    <row r="23" spans="1:10" ht="19.5" customHeight="1" thickBot="1">
      <c r="A23" s="6" t="s">
        <v>18</v>
      </c>
      <c r="B23" s="20" t="s">
        <v>37</v>
      </c>
      <c r="C23" s="21"/>
      <c r="D23" s="21"/>
      <c r="E23" s="21"/>
      <c r="F23" s="22"/>
      <c r="G23" s="10">
        <v>1665.4</v>
      </c>
      <c r="H23" s="10">
        <v>973.23</v>
      </c>
      <c r="I23" s="9">
        <f t="shared" si="0"/>
        <v>692.1700000000001</v>
      </c>
      <c r="J23" s="1"/>
    </row>
    <row r="24" spans="1:10" ht="35.25" customHeight="1" thickBot="1">
      <c r="A24" s="6" t="s">
        <v>19</v>
      </c>
      <c r="B24" s="20" t="s">
        <v>38</v>
      </c>
      <c r="C24" s="21"/>
      <c r="D24" s="21"/>
      <c r="E24" s="21"/>
      <c r="F24" s="22"/>
      <c r="G24" s="10">
        <v>0</v>
      </c>
      <c r="H24" s="10">
        <v>0</v>
      </c>
      <c r="I24" s="9">
        <f t="shared" si="0"/>
        <v>0</v>
      </c>
      <c r="J24" s="1"/>
    </row>
    <row r="25" spans="1:10" ht="19.5" customHeight="1" thickBot="1">
      <c r="A25" s="6" t="s">
        <v>20</v>
      </c>
      <c r="B25" s="20" t="s">
        <v>39</v>
      </c>
      <c r="C25" s="21"/>
      <c r="D25" s="21"/>
      <c r="E25" s="21"/>
      <c r="F25" s="22"/>
      <c r="G25" s="10">
        <v>10.32</v>
      </c>
      <c r="H25" s="10">
        <v>7.5</v>
      </c>
      <c r="I25" s="9">
        <f t="shared" si="0"/>
        <v>2.8200000000000003</v>
      </c>
      <c r="J25" s="1"/>
    </row>
    <row r="26" spans="1:10" ht="36" customHeight="1" thickBot="1">
      <c r="A26" s="6" t="s">
        <v>21</v>
      </c>
      <c r="B26" s="20" t="s">
        <v>40</v>
      </c>
      <c r="C26" s="21"/>
      <c r="D26" s="21"/>
      <c r="E26" s="21"/>
      <c r="F26" s="22"/>
      <c r="G26" s="10">
        <v>207</v>
      </c>
      <c r="H26" s="10">
        <v>88</v>
      </c>
      <c r="I26" s="9">
        <f t="shared" si="0"/>
        <v>119</v>
      </c>
      <c r="J26" s="1"/>
    </row>
    <row r="27" spans="1:10" ht="33" customHeight="1" thickBot="1">
      <c r="A27" s="6" t="s">
        <v>22</v>
      </c>
      <c r="B27" s="20" t="s">
        <v>41</v>
      </c>
      <c r="C27" s="21"/>
      <c r="D27" s="21"/>
      <c r="E27" s="21"/>
      <c r="F27" s="22"/>
      <c r="G27" s="10">
        <v>557.3</v>
      </c>
      <c r="H27" s="10">
        <v>319.69</v>
      </c>
      <c r="I27" s="9">
        <f t="shared" si="0"/>
        <v>237.60999999999996</v>
      </c>
      <c r="J27" s="1"/>
    </row>
    <row r="28" spans="1:10" ht="35.25" customHeight="1" thickBot="1">
      <c r="A28" s="7" t="s">
        <v>23</v>
      </c>
      <c r="B28" s="23" t="s">
        <v>42</v>
      </c>
      <c r="C28" s="24"/>
      <c r="D28" s="24"/>
      <c r="E28" s="24"/>
      <c r="F28" s="25"/>
      <c r="G28" s="9">
        <f>G29</f>
        <v>1.7</v>
      </c>
      <c r="H28" s="9">
        <v>0</v>
      </c>
      <c r="I28" s="9">
        <f t="shared" si="0"/>
        <v>1.7</v>
      </c>
      <c r="J28" s="1"/>
    </row>
    <row r="29" spans="1:10" ht="23.25" customHeight="1" thickBot="1">
      <c r="A29" s="6" t="s">
        <v>18</v>
      </c>
      <c r="B29" s="20" t="s">
        <v>43</v>
      </c>
      <c r="C29" s="21"/>
      <c r="D29" s="21"/>
      <c r="E29" s="21"/>
      <c r="F29" s="22"/>
      <c r="G29" s="10">
        <v>1.7</v>
      </c>
      <c r="H29" s="10">
        <v>0</v>
      </c>
      <c r="I29" s="9">
        <f t="shared" si="0"/>
        <v>1.7</v>
      </c>
      <c r="J29" s="1"/>
    </row>
    <row r="30" spans="1:10" ht="35.25" customHeight="1" thickBot="1">
      <c r="A30" s="7" t="s">
        <v>24</v>
      </c>
      <c r="B30" s="23" t="s">
        <v>44</v>
      </c>
      <c r="C30" s="24"/>
      <c r="D30" s="24"/>
      <c r="E30" s="24"/>
      <c r="F30" s="25"/>
      <c r="G30" s="9">
        <f>G31</f>
        <v>180</v>
      </c>
      <c r="H30" s="9">
        <f>H31</f>
        <v>84.02</v>
      </c>
      <c r="I30" s="9">
        <f t="shared" si="0"/>
        <v>95.98</v>
      </c>
      <c r="J30" s="1"/>
    </row>
    <row r="31" spans="1:10" ht="21" customHeight="1" thickBot="1">
      <c r="A31" s="6" t="s">
        <v>20</v>
      </c>
      <c r="B31" s="20" t="s">
        <v>45</v>
      </c>
      <c r="C31" s="21"/>
      <c r="D31" s="21"/>
      <c r="E31" s="21"/>
      <c r="F31" s="22"/>
      <c r="G31" s="10">
        <v>180</v>
      </c>
      <c r="H31" s="10">
        <v>84.02</v>
      </c>
      <c r="I31" s="9">
        <f t="shared" si="0"/>
        <v>95.98</v>
      </c>
      <c r="J31" s="1"/>
    </row>
    <row r="32" spans="1:10" ht="81.75" customHeight="1" thickBot="1">
      <c r="A32" s="7" t="s">
        <v>51</v>
      </c>
      <c r="B32" s="23" t="s">
        <v>49</v>
      </c>
      <c r="C32" s="24"/>
      <c r="D32" s="24"/>
      <c r="E32" s="24"/>
      <c r="F32" s="25"/>
      <c r="G32" s="9">
        <f>G33</f>
        <v>530</v>
      </c>
      <c r="H32" s="10">
        <f>H33</f>
        <v>159</v>
      </c>
      <c r="I32" s="9">
        <f t="shared" si="0"/>
        <v>371</v>
      </c>
      <c r="J32" s="1"/>
    </row>
    <row r="33" spans="1:10" ht="31.5" customHeight="1" thickBot="1">
      <c r="A33" s="6" t="s">
        <v>21</v>
      </c>
      <c r="B33" s="20" t="s">
        <v>50</v>
      </c>
      <c r="C33" s="21"/>
      <c r="D33" s="21"/>
      <c r="E33" s="21"/>
      <c r="F33" s="22"/>
      <c r="G33" s="10">
        <v>530</v>
      </c>
      <c r="H33" s="10">
        <v>159</v>
      </c>
      <c r="I33" s="9">
        <f t="shared" si="0"/>
        <v>371</v>
      </c>
      <c r="J33" s="1"/>
    </row>
    <row r="34" spans="1:10" ht="20.25" customHeight="1" thickBot="1">
      <c r="A34" s="7" t="s">
        <v>25</v>
      </c>
      <c r="B34" s="23" t="s">
        <v>46</v>
      </c>
      <c r="C34" s="24"/>
      <c r="D34" s="24"/>
      <c r="E34" s="24"/>
      <c r="F34" s="25"/>
      <c r="G34" s="9">
        <f>G35</f>
        <v>0</v>
      </c>
      <c r="H34" s="9">
        <v>0</v>
      </c>
      <c r="I34" s="9">
        <f t="shared" si="0"/>
        <v>0</v>
      </c>
      <c r="J34" s="1"/>
    </row>
    <row r="35" spans="1:10" ht="32.25" customHeight="1" thickBot="1">
      <c r="A35" s="3" t="s">
        <v>26</v>
      </c>
      <c r="B35" s="26" t="s">
        <v>47</v>
      </c>
      <c r="C35" s="24"/>
      <c r="D35" s="24"/>
      <c r="E35" s="24"/>
      <c r="F35" s="25"/>
      <c r="G35" s="9">
        <f>G36</f>
        <v>0</v>
      </c>
      <c r="H35" s="9">
        <v>0</v>
      </c>
      <c r="I35" s="9">
        <f t="shared" si="0"/>
        <v>0</v>
      </c>
      <c r="J35" s="1"/>
    </row>
    <row r="36" spans="1:10" ht="19.5" customHeight="1" thickBot="1">
      <c r="A36" s="6" t="s">
        <v>18</v>
      </c>
      <c r="B36" s="20" t="s">
        <v>48</v>
      </c>
      <c r="C36" s="21"/>
      <c r="D36" s="21"/>
      <c r="E36" s="21"/>
      <c r="F36" s="22"/>
      <c r="G36" s="10">
        <v>0</v>
      </c>
      <c r="H36" s="10">
        <v>0</v>
      </c>
      <c r="I36" s="9">
        <f t="shared" si="0"/>
        <v>0</v>
      </c>
      <c r="J36" s="1"/>
    </row>
    <row r="37" spans="2:6" ht="12.75">
      <c r="B37" s="16"/>
      <c r="C37" s="16"/>
      <c r="D37" s="16"/>
      <c r="E37" s="16"/>
      <c r="F37" s="16"/>
    </row>
    <row r="38" spans="2:6" ht="12.75">
      <c r="B38" s="17"/>
      <c r="C38" s="17"/>
      <c r="D38" s="17"/>
      <c r="E38" s="17"/>
      <c r="F38" s="17"/>
    </row>
  </sheetData>
  <mergeCells count="32">
    <mergeCell ref="A7:A9"/>
    <mergeCell ref="B7:F9"/>
    <mergeCell ref="G7:G9"/>
    <mergeCell ref="H7:H9"/>
    <mergeCell ref="I7:I9"/>
    <mergeCell ref="B10:F10"/>
    <mergeCell ref="B11:F11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8:F28"/>
    <mergeCell ref="B29:F29"/>
    <mergeCell ref="B22:F22"/>
    <mergeCell ref="B23:F23"/>
    <mergeCell ref="B24:F24"/>
    <mergeCell ref="B25:F25"/>
    <mergeCell ref="A2:I2"/>
    <mergeCell ref="B36:F36"/>
    <mergeCell ref="B32:F32"/>
    <mergeCell ref="B33:F33"/>
    <mergeCell ref="B30:F30"/>
    <mergeCell ref="B31:F31"/>
    <mergeCell ref="B34:F34"/>
    <mergeCell ref="B35:F35"/>
    <mergeCell ref="B26:F26"/>
    <mergeCell ref="B27:F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Роскомнадзор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U71</dc:creator>
  <cp:keywords/>
  <dc:description/>
  <cp:lastModifiedBy>U71</cp:lastModifiedBy>
  <cp:lastPrinted>2010-07-20T11:00:37Z</cp:lastPrinted>
  <dcterms:created xsi:type="dcterms:W3CDTF">2010-07-20T09:56:34Z</dcterms:created>
  <dcterms:modified xsi:type="dcterms:W3CDTF">2010-10-14T07:25:17Z</dcterms:modified>
  <cp:category/>
  <cp:version/>
  <cp:contentType/>
  <cp:contentStatus/>
</cp:coreProperties>
</file>